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教科書採購\105學年度第1學期\"/>
    </mc:Choice>
  </mc:AlternateContent>
  <bookViews>
    <workbookView xWindow="0" yWindow="0" windowWidth="19200" windowHeight="10890"/>
  </bookViews>
  <sheets>
    <sheet name="105(1)textbook" sheetId="2" r:id="rId1"/>
  </sheets>
  <definedNames>
    <definedName name="_xlnm._FilterDatabase" localSheetId="0" hidden="1">'105(1)textbook'!$B$2:$F$2</definedName>
  </definedNames>
  <calcPr calcId="152511"/>
</workbook>
</file>

<file path=xl/calcChain.xml><?xml version="1.0" encoding="utf-8"?>
<calcChain xmlns="http://schemas.openxmlformats.org/spreadsheetml/2006/main">
  <c r="N6" i="2" l="1"/>
  <c r="N19" i="2" l="1"/>
  <c r="N32" i="2"/>
  <c r="N20" i="2"/>
  <c r="N25" i="2"/>
  <c r="N29" i="2"/>
  <c r="N30" i="2"/>
  <c r="N31" i="2"/>
  <c r="N34" i="2"/>
  <c r="N35" i="2"/>
  <c r="N33" i="2"/>
  <c r="N7" i="2"/>
  <c r="N8" i="2"/>
  <c r="N9" i="2"/>
  <c r="N10" i="2"/>
  <c r="N11" i="2"/>
  <c r="N12" i="2"/>
  <c r="N38" i="2"/>
  <c r="N39" i="2"/>
  <c r="N40" i="2"/>
  <c r="N41" i="2"/>
  <c r="N15" i="2"/>
  <c r="N16" i="2"/>
  <c r="N17" i="2"/>
  <c r="N36" i="2"/>
  <c r="N37" i="2"/>
  <c r="N18" i="2"/>
  <c r="N42" i="2"/>
  <c r="N43" i="2"/>
  <c r="N21" i="2"/>
  <c r="N4" i="2"/>
  <c r="N5" i="2"/>
  <c r="N24" i="2"/>
  <c r="N27" i="2"/>
  <c r="N28" i="2"/>
  <c r="N14" i="2"/>
  <c r="N13" i="2"/>
  <c r="N22" i="2"/>
  <c r="N23" i="2"/>
  <c r="N3" i="2"/>
</calcChain>
</file>

<file path=xl/sharedStrings.xml><?xml version="1.0" encoding="utf-8"?>
<sst xmlns="http://schemas.openxmlformats.org/spreadsheetml/2006/main" count="386" uniqueCount="251">
  <si>
    <t>林素聿</t>
  </si>
  <si>
    <t>Information Science 101</t>
  </si>
  <si>
    <t>Anthony Debons</t>
  </si>
  <si>
    <t>Scarecrow Press</t>
  </si>
  <si>
    <t>高國峰</t>
  </si>
  <si>
    <t>Modern Industrial Organization</t>
  </si>
  <si>
    <t>D.W. Carlton and J.M. Perloff</t>
  </si>
  <si>
    <t>PEARSON</t>
  </si>
  <si>
    <t>中文</t>
  </si>
  <si>
    <t>重理解的課程設計</t>
  </si>
  <si>
    <t>Grant Wiggins, Jay McTighe</t>
  </si>
  <si>
    <t>心理出版社股份有限公司</t>
  </si>
  <si>
    <t>張雅淇</t>
  </si>
  <si>
    <t>商業會計法</t>
  </si>
  <si>
    <t>智勝文化</t>
  </si>
  <si>
    <t>魏世杰</t>
  </si>
  <si>
    <t>Statistical Methods for Recommender Systems</t>
  </si>
  <si>
    <t>Agarwal &amp; Chen</t>
  </si>
  <si>
    <t>CUP</t>
  </si>
  <si>
    <t>Aggarwal</t>
  </si>
  <si>
    <t>Springer</t>
  </si>
  <si>
    <t>Readings in International Relations</t>
  </si>
  <si>
    <t>Joseph Goldstein and Jon C.</t>
  </si>
  <si>
    <t>Pevehouse University of Wisconsin press</t>
  </si>
  <si>
    <t>International Relations Since 1945 : A Global History</t>
  </si>
  <si>
    <t>John W. Young and John Kent</t>
  </si>
  <si>
    <t>Oxford University Press</t>
  </si>
  <si>
    <t>Understanding International Relations</t>
  </si>
  <si>
    <t>Chris Brown and Kirsten Ainley</t>
  </si>
  <si>
    <t>Palgrave Macmillan</t>
  </si>
  <si>
    <t>徐新逸</t>
  </si>
  <si>
    <t>Design for How People Learn (2nd Edition) (Voices That Matter) 2nd Edition</t>
  </si>
  <si>
    <t>Julie Dirksen</t>
  </si>
  <si>
    <t>New Riders</t>
  </si>
  <si>
    <t>Michael Allen's Guide to e-Learning: Building Interactive, Fun, and Effective Learning Programs for Any Company 2nd Edition</t>
  </si>
  <si>
    <t>Michael W. Allen (Author)</t>
  </si>
  <si>
    <t>Wiley</t>
  </si>
  <si>
    <t>林怡君</t>
  </si>
  <si>
    <t>教育心理學</t>
  </si>
  <si>
    <t>葉重新</t>
  </si>
  <si>
    <t>心理出版社</t>
  </si>
  <si>
    <t>葉怡成</t>
  </si>
  <si>
    <t>投資學</t>
  </si>
  <si>
    <t>机械工业</t>
  </si>
  <si>
    <t>定量投资分析</t>
  </si>
  <si>
    <t>股权资产估值</t>
  </si>
  <si>
    <t>REITs：房地產投資信托基金（原書第4版）</t>
  </si>
  <si>
    <t>資產證券化導論</t>
  </si>
  <si>
    <t>(美)法波齊</t>
  </si>
  <si>
    <t>王蔚婷</t>
  </si>
  <si>
    <t>Introducing Cultural Studies : a graphic guide</t>
  </si>
  <si>
    <t>Icon Books</t>
  </si>
  <si>
    <t>The college writer : a guide to thinking, writing, and researching</t>
  </si>
  <si>
    <t>Cengage Learning</t>
  </si>
  <si>
    <t>Introducing feminism：a graphic guide</t>
  </si>
  <si>
    <t>陳維立</t>
  </si>
  <si>
    <t>Worldwide Destinations: The geography of travel and tourism, 7th Edition</t>
  </si>
  <si>
    <t>Brian Boniface, Robyn Cooper, Chris Cooper</t>
  </si>
  <si>
    <t>Routledge</t>
  </si>
  <si>
    <t>王美惠</t>
  </si>
  <si>
    <t>Essentials of corporate finance</t>
  </si>
  <si>
    <t>Ross, Westerfield, Jordan, Wong and Wong</t>
  </si>
  <si>
    <t>華泰</t>
  </si>
  <si>
    <t>Asia</t>
  </si>
  <si>
    <t>The economics of money, banking, and financial markets</t>
  </si>
  <si>
    <t>Frederic S. Mishkin</t>
  </si>
  <si>
    <t>Pearson</t>
  </si>
  <si>
    <t>池秉聰</t>
  </si>
  <si>
    <t>管理經濟學</t>
  </si>
  <si>
    <t>王國樑</t>
  </si>
  <si>
    <t>東華</t>
  </si>
  <si>
    <t>陳國華</t>
  </si>
  <si>
    <t>Thinking about the Future: Guidelines for Strategic Foresight</t>
  </si>
  <si>
    <t>Andy Hines, Peter Bishop</t>
  </si>
  <si>
    <t>Hinesight</t>
  </si>
  <si>
    <t>4 Steps to the Future: A Quick and Clean Guide to Creating Foresight</t>
  </si>
  <si>
    <t>Richard A. K. Lum</t>
  </si>
  <si>
    <t>Vision Foresight Strategy LLC</t>
  </si>
  <si>
    <t>吳淑妃</t>
  </si>
  <si>
    <t>統計學與R軟體的應用</t>
  </si>
  <si>
    <t>滄海書局</t>
  </si>
  <si>
    <t>王元聖</t>
  </si>
  <si>
    <t>ACSM運動測試與運動處方指引.(ACSM'S GUIDELINES FOR EXERCISE TESTING AND PRESCRIPTION 8/E)</t>
  </si>
  <si>
    <t>陳幸一 教授審閱 /林嘉志 譯</t>
  </si>
  <si>
    <t>易利圖書</t>
  </si>
  <si>
    <t>ACSM基礎肌力與體能訓練(ACSM's Foundations of Strength Training and Conditioning)</t>
  </si>
  <si>
    <t>Nicholas Ratamess</t>
  </si>
  <si>
    <t>藝軒圖書</t>
  </si>
  <si>
    <t>許心萍</t>
  </si>
  <si>
    <t>ArcGIS 地理資訊系統入門與應用</t>
  </si>
  <si>
    <t>新文京開發出版股份有限公司</t>
  </si>
  <si>
    <t>楊智明</t>
  </si>
  <si>
    <t>媒介學引論</t>
  </si>
  <si>
    <t>Regis Debray</t>
  </si>
  <si>
    <t>中國傳播大學出版社</t>
  </si>
  <si>
    <t>加速: 現代社會中時間結構的改變</t>
  </si>
  <si>
    <t>Hartmut Rosa</t>
  </si>
  <si>
    <t>北京大學出版社</t>
  </si>
  <si>
    <t>萬哲鈺</t>
  </si>
  <si>
    <t>Macroeconomics</t>
  </si>
  <si>
    <t>Robert J Gordon</t>
  </si>
  <si>
    <t>Understanding Operating Systems</t>
  </si>
  <si>
    <t>McHoes &amp; Flynn</t>
  </si>
  <si>
    <t>高立代理</t>
  </si>
  <si>
    <t>Java How to Program (Late Objects Version)</t>
  </si>
  <si>
    <t>Deitel &amp; Deitel</t>
  </si>
  <si>
    <t>歐亞</t>
  </si>
  <si>
    <t>蔡孝忠</t>
  </si>
  <si>
    <t>Engineering Hydrology 4th edition</t>
  </si>
  <si>
    <t>K. Subramanya</t>
  </si>
  <si>
    <t>Tata Mcgraw Hill Education Limited</t>
  </si>
  <si>
    <t>不當行為 : 行為經濟學之父教你更聰明的思考、理財、看世界</t>
  </si>
  <si>
    <t>理查.塞勒(Richard H. Thaler)</t>
  </si>
  <si>
    <t>先覺出版股份有限公司出版</t>
  </si>
  <si>
    <t>GIS Tutorial 1: Basic Workbook, 10.3 Edition</t>
  </si>
  <si>
    <t>Wilpen L. Gorr &amp; Kristen S. Kurland</t>
  </si>
  <si>
    <t>Esri Press</t>
  </si>
  <si>
    <t>GIS Tutorial 2: Spatial Analysis Workbook 4th Edition</t>
  </si>
  <si>
    <t>David W. Allen</t>
  </si>
  <si>
    <t>9780810852891</t>
    <phoneticPr fontId="18" type="noConversion"/>
  </si>
  <si>
    <t>1292087854</t>
    <phoneticPr fontId="18" type="noConversion"/>
  </si>
  <si>
    <t>9789861911649</t>
    <phoneticPr fontId="18" type="noConversion"/>
  </si>
  <si>
    <t>9789864570256</t>
    <phoneticPr fontId="18" type="noConversion"/>
  </si>
  <si>
    <t>1107036070</t>
    <phoneticPr fontId="18" type="noConversion"/>
  </si>
  <si>
    <t>3319296574</t>
    <phoneticPr fontId="18" type="noConversion"/>
  </si>
  <si>
    <t>9781589484535</t>
    <phoneticPr fontId="18" type="noConversion"/>
  </si>
  <si>
    <t>9781589484566</t>
    <phoneticPr fontId="18" type="noConversion"/>
  </si>
  <si>
    <t>9789861342771</t>
    <phoneticPr fontId="18" type="noConversion"/>
  </si>
  <si>
    <t>1259029972</t>
    <phoneticPr fontId="18" type="noConversion"/>
  </si>
  <si>
    <t>1292019360</t>
    <phoneticPr fontId="18" type="noConversion"/>
  </si>
  <si>
    <t>128509655X</t>
    <phoneticPr fontId="18" type="noConversion"/>
  </si>
  <si>
    <t>9780132727679</t>
    <phoneticPr fontId="18" type="noConversion"/>
  </si>
  <si>
    <t>9787301265185</t>
    <phoneticPr fontId="18" type="noConversion"/>
  </si>
  <si>
    <t>9787565708367</t>
    <phoneticPr fontId="18" type="noConversion"/>
  </si>
  <si>
    <t>9789862367421</t>
    <phoneticPr fontId="18" type="noConversion"/>
  </si>
  <si>
    <t>9789576169977</t>
    <phoneticPr fontId="18" type="noConversion"/>
  </si>
  <si>
    <t>9789868837539</t>
    <phoneticPr fontId="18" type="noConversion"/>
  </si>
  <si>
    <t>9789866184758</t>
    <phoneticPr fontId="18" type="noConversion"/>
  </si>
  <si>
    <t>9780997278309</t>
    <phoneticPr fontId="18" type="noConversion"/>
  </si>
  <si>
    <t>9780996773409</t>
    <phoneticPr fontId="18" type="noConversion"/>
  </si>
  <si>
    <t>9789574836581</t>
    <phoneticPr fontId="18" type="noConversion"/>
  </si>
  <si>
    <t>9781292094182</t>
    <phoneticPr fontId="18" type="noConversion"/>
  </si>
  <si>
    <t>9814575100</t>
    <phoneticPr fontId="18" type="noConversion"/>
  </si>
  <si>
    <t>9781138901810</t>
    <phoneticPr fontId="18" type="noConversion"/>
  </si>
  <si>
    <t>9781848311213</t>
    <phoneticPr fontId="18" type="noConversion"/>
  </si>
  <si>
    <t>9781285438016</t>
    <phoneticPr fontId="18" type="noConversion"/>
  </si>
  <si>
    <t>9781848311817</t>
    <phoneticPr fontId="18" type="noConversion"/>
  </si>
  <si>
    <t>9787111465386</t>
    <phoneticPr fontId="18" type="noConversion"/>
  </si>
  <si>
    <t>9787111478669</t>
    <phoneticPr fontId="18" type="noConversion"/>
  </si>
  <si>
    <t>9787111388050</t>
    <phoneticPr fontId="18" type="noConversion"/>
  </si>
  <si>
    <t>9787111388029</t>
    <phoneticPr fontId="18" type="noConversion"/>
  </si>
  <si>
    <t>9787111387190</t>
    <phoneticPr fontId="18" type="noConversion"/>
  </si>
  <si>
    <t>9787111464471</t>
    <phoneticPr fontId="18" type="noConversion"/>
  </si>
  <si>
    <t>9789861914558</t>
    <phoneticPr fontId="18" type="noConversion"/>
  </si>
  <si>
    <t>9781119046325</t>
    <phoneticPr fontId="18" type="noConversion"/>
  </si>
  <si>
    <t>9780134211282</t>
    <phoneticPr fontId="18" type="noConversion"/>
  </si>
  <si>
    <t>230213111</t>
    <phoneticPr fontId="18" type="noConversion"/>
  </si>
  <si>
    <t>9780199693061</t>
    <phoneticPr fontId="18" type="noConversion"/>
  </si>
  <si>
    <t>Recommender Systems: The Textbook</t>
    <phoneticPr fontId="18" type="noConversion"/>
  </si>
  <si>
    <t>語文</t>
    <phoneticPr fontId="18" type="noConversion"/>
  </si>
  <si>
    <t>書名</t>
    <phoneticPr fontId="18" type="noConversion"/>
  </si>
  <si>
    <t>作者</t>
    <phoneticPr fontId="18" type="noConversion"/>
  </si>
  <si>
    <t>ISBN</t>
    <phoneticPr fontId="18" type="noConversion"/>
  </si>
  <si>
    <t>出版社</t>
    <phoneticPr fontId="18" type="noConversion"/>
  </si>
  <si>
    <t>出版年</t>
    <phoneticPr fontId="18" type="noConversion"/>
  </si>
  <si>
    <t>版本</t>
    <phoneticPr fontId="18" type="noConversion"/>
  </si>
  <si>
    <t>館藏連結</t>
    <phoneticPr fontId="18" type="noConversion"/>
  </si>
  <si>
    <t>http://link.springer.com/book/10.1007/978-3-319-29659-3</t>
    <phoneticPr fontId="18" type="noConversion"/>
  </si>
  <si>
    <t>寇大偉</t>
  </si>
  <si>
    <t>系所</t>
    <phoneticPr fontId="18" type="noConversion"/>
  </si>
  <si>
    <t>學院</t>
    <phoneticPr fontId="18" type="noConversion"/>
  </si>
  <si>
    <t>課程名稱</t>
    <phoneticPr fontId="18" type="noConversion"/>
  </si>
  <si>
    <t>Bib</t>
    <phoneticPr fontId="18" type="noConversion"/>
  </si>
  <si>
    <t>推薦教師</t>
    <phoneticPr fontId="18" type="noConversion"/>
  </si>
  <si>
    <t>ebook</t>
    <phoneticPr fontId="18" type="noConversion"/>
  </si>
  <si>
    <t>編號</t>
    <phoneticPr fontId="18" type="noConversion"/>
  </si>
  <si>
    <t>文學院</t>
  </si>
  <si>
    <t>統計學系</t>
  </si>
  <si>
    <t>教育學院</t>
  </si>
  <si>
    <t>土木工程學系</t>
    <phoneticPr fontId="18" type="noConversion"/>
  </si>
  <si>
    <t>工學院</t>
    <phoneticPr fontId="18" type="noConversion"/>
  </si>
  <si>
    <t>水資源及環境工程學系</t>
    <phoneticPr fontId="18" type="noConversion"/>
  </si>
  <si>
    <t>資訊傳播學系</t>
    <phoneticPr fontId="18" type="noConversion"/>
  </si>
  <si>
    <t>資訊與圖書館學系</t>
    <phoneticPr fontId="18" type="noConversion"/>
  </si>
  <si>
    <t>文學院</t>
    <phoneticPr fontId="18" type="noConversion"/>
  </si>
  <si>
    <t>全球政治經濟學系全英語學士班</t>
    <phoneticPr fontId="18" type="noConversion"/>
  </si>
  <si>
    <t>全球發展學院</t>
    <phoneticPr fontId="18" type="noConversion"/>
  </si>
  <si>
    <t>英美語言文化學系全英語學士班</t>
    <phoneticPr fontId="18" type="noConversion"/>
  </si>
  <si>
    <t>財務金融學系</t>
    <phoneticPr fontId="18" type="noConversion"/>
  </si>
  <si>
    <t>商管學院</t>
    <phoneticPr fontId="18" type="noConversion"/>
  </si>
  <si>
    <t>產業經濟學系</t>
    <phoneticPr fontId="18" type="noConversion"/>
  </si>
  <si>
    <t>會計學系</t>
    <phoneticPr fontId="18" type="noConversion"/>
  </si>
  <si>
    <t>林君憶</t>
    <phoneticPr fontId="18" type="noConversion"/>
  </si>
  <si>
    <t>經濟學系</t>
    <phoneticPr fontId="18" type="noConversion"/>
  </si>
  <si>
    <t>資訊管理學系</t>
    <phoneticPr fontId="18" type="noConversion"/>
  </si>
  <si>
    <t>運輸管理學系</t>
    <phoneticPr fontId="18" type="noConversion"/>
  </si>
  <si>
    <t>外交與國際關係學系全英語學士班</t>
    <phoneticPr fontId="18" type="noConversion"/>
  </si>
  <si>
    <t>國際研究學院</t>
    <phoneticPr fontId="18" type="noConversion"/>
  </si>
  <si>
    <t>未來學研究所</t>
    <phoneticPr fontId="18" type="noConversion"/>
  </si>
  <si>
    <t>體育教學組</t>
    <phoneticPr fontId="18" type="noConversion"/>
  </si>
  <si>
    <t>體育事務處</t>
    <phoneticPr fontId="18" type="noConversion"/>
  </si>
  <si>
    <t>教育科技學系</t>
    <phoneticPr fontId="18" type="noConversion"/>
  </si>
  <si>
    <t>師資培育中心</t>
    <phoneticPr fontId="18" type="noConversion"/>
  </si>
  <si>
    <t>課程與教學研究所</t>
    <phoneticPr fontId="18" type="noConversion"/>
  </si>
  <si>
    <t>資訊組織</t>
    <phoneticPr fontId="18" type="noConversion"/>
  </si>
  <si>
    <t>產業經濟學導論</t>
    <phoneticPr fontId="18" type="noConversion"/>
  </si>
  <si>
    <t>課程發展</t>
    <phoneticPr fontId="18" type="noConversion"/>
  </si>
  <si>
    <t>商業會計法</t>
    <phoneticPr fontId="18" type="noConversion"/>
  </si>
  <si>
    <t>推薦系統</t>
    <phoneticPr fontId="18" type="noConversion"/>
  </si>
  <si>
    <t>國際關係名著選讀</t>
    <phoneticPr fontId="18" type="noConversion"/>
  </si>
  <si>
    <t>數位內容設計專題研究</t>
    <phoneticPr fontId="18" type="noConversion"/>
  </si>
  <si>
    <t>教育心理學</t>
    <phoneticPr fontId="18" type="noConversion"/>
  </si>
  <si>
    <t>財務管理</t>
    <phoneticPr fontId="18" type="noConversion"/>
  </si>
  <si>
    <t>工程財務管理</t>
    <phoneticPr fontId="18" type="noConversion"/>
  </si>
  <si>
    <t>文化分析導論</t>
    <phoneticPr fontId="18" type="noConversion"/>
  </si>
  <si>
    <t>女性主義</t>
    <phoneticPr fontId="18" type="noConversion"/>
  </si>
  <si>
    <t>觀光地理學</t>
    <phoneticPr fontId="18" type="noConversion"/>
  </si>
  <si>
    <t>貨幣銀行學</t>
    <phoneticPr fontId="18" type="noConversion"/>
  </si>
  <si>
    <t>管理經濟學</t>
    <phoneticPr fontId="18" type="noConversion"/>
  </si>
  <si>
    <t>社會未來</t>
    <phoneticPr fontId="18" type="noConversion"/>
  </si>
  <si>
    <t>高等統計學</t>
    <phoneticPr fontId="18" type="noConversion"/>
  </si>
  <si>
    <t>適應體育</t>
    <phoneticPr fontId="18" type="noConversion"/>
  </si>
  <si>
    <r>
      <t xml:space="preserve">
</t>
    </r>
    <r>
      <rPr>
        <sz val="10"/>
        <color theme="1"/>
        <rFont val="細明體"/>
        <family val="3"/>
        <charset val="136"/>
      </rPr>
      <t xml:space="preserve">運輸地理資訊系統
</t>
    </r>
    <phoneticPr fontId="18" type="noConversion"/>
  </si>
  <si>
    <t>媒介引論</t>
    <phoneticPr fontId="18" type="noConversion"/>
  </si>
  <si>
    <t>資訊傳播理論</t>
    <phoneticPr fontId="18" type="noConversion"/>
  </si>
  <si>
    <t>總體經濟學</t>
    <phoneticPr fontId="18" type="noConversion"/>
  </si>
  <si>
    <t>作業系統</t>
  </si>
  <si>
    <t>基礎程式設計</t>
    <phoneticPr fontId="18" type="noConversion"/>
  </si>
  <si>
    <t>水文學</t>
    <phoneticPr fontId="18" type="noConversion"/>
  </si>
  <si>
    <t>運輸地理資訊系統</t>
    <phoneticPr fontId="18" type="noConversion"/>
  </si>
  <si>
    <t>蕭子誼</t>
    <phoneticPr fontId="18" type="noConversion"/>
  </si>
  <si>
    <t>Michael G. McMillan</t>
    <phoneticPr fontId="18" type="noConversion"/>
  </si>
  <si>
    <t>John L. Maginn</t>
    <phoneticPr fontId="18" type="noConversion"/>
  </si>
  <si>
    <t>Richard A. DeFusco</t>
    <phoneticPr fontId="18" type="noConversion"/>
  </si>
  <si>
    <t>Jerald E. Pinto</t>
    <phoneticPr fontId="18" type="noConversion"/>
  </si>
  <si>
    <t>Ralph L.Block</t>
    <phoneticPr fontId="18" type="noConversion"/>
  </si>
  <si>
    <t>Ziauddin Sardar</t>
    <phoneticPr fontId="18" type="noConversion"/>
  </si>
  <si>
    <t>Randall VanderMey</t>
    <phoneticPr fontId="18" type="noConversion"/>
  </si>
  <si>
    <t>Cathia Jenainati; Judy Groves</t>
    <phoneticPr fontId="18" type="noConversion"/>
  </si>
  <si>
    <r>
      <rPr>
        <sz val="10"/>
        <color theme="1"/>
        <rFont val="細明體"/>
        <family val="3"/>
        <charset val="136"/>
      </rPr>
      <t>投资组合管理：动态过程（原書第</t>
    </r>
    <r>
      <rPr>
        <sz val="10"/>
        <color theme="1"/>
        <rFont val="Arial"/>
        <family val="2"/>
      </rPr>
      <t>3</t>
    </r>
    <r>
      <rPr>
        <sz val="10"/>
        <color theme="1"/>
        <rFont val="細明體"/>
        <family val="3"/>
        <charset val="136"/>
      </rPr>
      <t>版）</t>
    </r>
    <phoneticPr fontId="18" type="noConversion"/>
  </si>
  <si>
    <t>外文</t>
  </si>
  <si>
    <t>陳錦嫣、黃國展</t>
    <phoneticPr fontId="18" type="noConversion"/>
  </si>
  <si>
    <r>
      <t>105</t>
    </r>
    <r>
      <rPr>
        <sz val="16"/>
        <color theme="1"/>
        <rFont val="標楷體"/>
        <family val="4"/>
        <charset val="136"/>
      </rPr>
      <t>學年度第</t>
    </r>
    <r>
      <rPr>
        <sz val="16"/>
        <color theme="1"/>
        <rFont val="Arial"/>
        <family val="2"/>
      </rPr>
      <t>1</t>
    </r>
    <r>
      <rPr>
        <sz val="16"/>
        <color theme="1"/>
        <rFont val="標楷體"/>
        <family val="4"/>
        <charset val="136"/>
      </rPr>
      <t>學期教師推薦之教科書書目清單</t>
    </r>
    <phoneticPr fontId="18" type="noConversion"/>
  </si>
  <si>
    <t>謝忠宏</t>
    <phoneticPr fontId="18" type="noConversion"/>
  </si>
  <si>
    <t>理學院</t>
    <phoneticPr fontId="18" type="noConversion"/>
  </si>
  <si>
    <t>化學學系</t>
    <phoneticPr fontId="18" type="noConversion"/>
  </si>
  <si>
    <t>無機化學</t>
    <phoneticPr fontId="18" type="noConversion"/>
  </si>
  <si>
    <t>Inorganic Chemistry</t>
    <phoneticPr fontId="18" type="noConversion"/>
  </si>
  <si>
    <t>Catherine E. Housecroft and Alan G. Sharpe.</t>
    <phoneticPr fontId="18" type="noConversion"/>
  </si>
  <si>
    <t>9780273742753</t>
    <phoneticPr fontId="18" type="noConversion"/>
  </si>
  <si>
    <t>Pearson</t>
    <phoneticPr fontId="1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</si>
</sst>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 x14ac:knownFonts="1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8"/>
      <color theme="3"/>
      <name val="新細明體"/>
      <family val="2"/>
      <charset val="136"/>
      <scheme val="major"/>
    </font>
    <font>
      <b/>
      <sz val="15"/>
      <color theme="3"/>
      <name val="新細明體"/>
      <family val="2"/>
      <charset val="136"/>
      <scheme val="minor"/>
    </font>
    <font>
      <b/>
      <sz val="13"/>
      <color theme="3"/>
      <name val="新細明體"/>
      <family val="2"/>
      <charset val="136"/>
      <scheme val="minor"/>
    </font>
    <font>
      <b/>
      <sz val="11"/>
      <color theme="3"/>
      <name val="新細明體"/>
      <family val="2"/>
      <charset val="136"/>
      <scheme val="minor"/>
    </font>
    <font>
      <sz val="12"/>
      <color rgb="FF006100"/>
      <name val="新細明體"/>
      <family val="2"/>
      <charset val="136"/>
      <scheme val="minor"/>
    </font>
    <font>
      <sz val="12"/>
      <color rgb="FF9C0006"/>
      <name val="新細明體"/>
      <family val="2"/>
      <charset val="136"/>
      <scheme val="minor"/>
    </font>
    <font>
      <sz val="12"/>
      <color rgb="FF9C6500"/>
      <name val="新細明體"/>
      <family val="2"/>
      <charset val="136"/>
      <scheme val="minor"/>
    </font>
    <font>
      <sz val="12"/>
      <color rgb="FF3F3F76"/>
      <name val="新細明體"/>
      <family val="2"/>
      <charset val="136"/>
      <scheme val="minor"/>
    </font>
    <font>
      <b/>
      <sz val="12"/>
      <color rgb="FF3F3F3F"/>
      <name val="新細明體"/>
      <family val="2"/>
      <charset val="136"/>
      <scheme val="minor"/>
    </font>
    <font>
      <b/>
      <sz val="12"/>
      <color rgb="FFFA7D00"/>
      <name val="新細明體"/>
      <family val="2"/>
      <charset val="136"/>
      <scheme val="minor"/>
    </font>
    <font>
      <sz val="12"/>
      <color rgb="FFFA7D00"/>
      <name val="新細明體"/>
      <family val="2"/>
      <charset val="136"/>
      <scheme val="minor"/>
    </font>
    <font>
      <b/>
      <sz val="12"/>
      <color theme="0"/>
      <name val="新細明體"/>
      <family val="2"/>
      <charset val="136"/>
      <scheme val="minor"/>
    </font>
    <font>
      <sz val="12"/>
      <color rgb="FFFF0000"/>
      <name val="新細明體"/>
      <family val="2"/>
      <charset val="136"/>
      <scheme val="minor"/>
    </font>
    <font>
      <i/>
      <sz val="12"/>
      <color rgb="FF7F7F7F"/>
      <name val="新細明體"/>
      <family val="2"/>
      <charset val="136"/>
      <scheme val="minor"/>
    </font>
    <font>
      <b/>
      <sz val="12"/>
      <color theme="1"/>
      <name val="新細明體"/>
      <family val="2"/>
      <charset val="136"/>
      <scheme val="minor"/>
    </font>
    <font>
      <sz val="12"/>
      <color theme="0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u/>
      <sz val="12"/>
      <color theme="10"/>
      <name val="新細明體"/>
      <family val="2"/>
      <charset val="136"/>
      <scheme val="minor"/>
    </font>
    <font>
      <sz val="10"/>
      <color theme="1"/>
      <name val="細明體"/>
      <family val="3"/>
      <charset val="136"/>
    </font>
    <font>
      <sz val="10"/>
      <color theme="1"/>
      <name val="Arial"/>
      <family val="2"/>
    </font>
    <font>
      <u/>
      <sz val="10"/>
      <color theme="10"/>
      <name val="新細明體"/>
      <family val="2"/>
      <charset val="136"/>
      <scheme val="minor"/>
    </font>
    <font>
      <sz val="10"/>
      <name val="Arial"/>
      <family val="2"/>
    </font>
    <font>
      <sz val="10"/>
      <name val="細明體"/>
      <family val="3"/>
      <charset val="136"/>
    </font>
    <font>
      <sz val="10"/>
      <color rgb="FFFF0000"/>
      <name val="Arial"/>
      <family val="2"/>
    </font>
    <font>
      <sz val="10"/>
      <color theme="1"/>
      <name val="新細明體"/>
      <family val="2"/>
      <charset val="136"/>
      <scheme val="minor"/>
    </font>
    <font>
      <sz val="16"/>
      <color theme="1"/>
      <name val="標楷體"/>
      <family val="4"/>
      <charset val="136"/>
    </font>
    <font>
      <sz val="16"/>
      <color theme="1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999966"/>
      </left>
      <right style="thin">
        <color rgb="FF999966"/>
      </right>
      <top style="thin">
        <color rgb="FF999966"/>
      </top>
      <bottom style="thin">
        <color rgb="FF999966"/>
      </bottom>
      <diagonal/>
    </border>
    <border>
      <left/>
      <right/>
      <top/>
      <bottom style="thin">
        <color rgb="FF999966"/>
      </bottom>
      <diagonal/>
    </border>
  </borders>
  <cellStyleXfs count="43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20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49" fontId="21" fillId="0" borderId="10" xfId="0" applyNumberFormat="1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left" vertical="center"/>
    </xf>
    <xf numFmtId="0" fontId="22" fillId="0" borderId="10" xfId="42" applyFont="1" applyBorder="1" applyAlignment="1">
      <alignment horizontal="left" vertical="center"/>
    </xf>
    <xf numFmtId="0" fontId="21" fillId="0" borderId="0" xfId="0" applyFont="1" applyAlignment="1">
      <alignment vertical="center"/>
    </xf>
    <xf numFmtId="0" fontId="23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horizontal="left" vertical="center"/>
    </xf>
    <xf numFmtId="49" fontId="23" fillId="0" borderId="10" xfId="0" applyNumberFormat="1" applyFont="1" applyBorder="1" applyAlignment="1">
      <alignment horizontal="center" vertical="center"/>
    </xf>
    <xf numFmtId="0" fontId="25" fillId="0" borderId="0" xfId="0" applyFont="1" applyAlignment="1">
      <alignment vertical="center"/>
    </xf>
    <xf numFmtId="0" fontId="20" fillId="0" borderId="10" xfId="0" applyFont="1" applyBorder="1" applyAlignment="1">
      <alignment horizontal="left" vertical="center"/>
    </xf>
    <xf numFmtId="0" fontId="26" fillId="0" borderId="0" xfId="0" applyFont="1" applyAlignment="1">
      <alignment horizontal="center" vertical="center"/>
    </xf>
    <xf numFmtId="0" fontId="26" fillId="0" borderId="0" xfId="0" applyFont="1" applyAlignment="1">
      <alignment vertical="center"/>
    </xf>
    <xf numFmtId="0" fontId="26" fillId="0" borderId="0" xfId="0" applyFont="1" applyAlignment="1">
      <alignment horizontal="left" vertical="center"/>
    </xf>
    <xf numFmtId="49" fontId="26" fillId="0" borderId="0" xfId="0" applyNumberFormat="1" applyFont="1" applyAlignment="1">
      <alignment vertical="center"/>
    </xf>
    <xf numFmtId="0" fontId="24" fillId="0" borderId="10" xfId="0" applyFont="1" applyBorder="1" applyAlignment="1">
      <alignment horizontal="left" vertical="center"/>
    </xf>
    <xf numFmtId="0" fontId="21" fillId="0" borderId="10" xfId="0" applyFont="1" applyBorder="1" applyAlignment="1">
      <alignment horizontal="left" vertical="center" wrapText="1"/>
    </xf>
    <xf numFmtId="0" fontId="20" fillId="33" borderId="10" xfId="0" applyFont="1" applyFill="1" applyBorder="1" applyAlignment="1">
      <alignment horizontal="center" vertical="center"/>
    </xf>
    <xf numFmtId="0" fontId="21" fillId="33" borderId="10" xfId="0" applyFont="1" applyFill="1" applyBorder="1" applyAlignment="1">
      <alignment horizontal="center" vertical="center"/>
    </xf>
    <xf numFmtId="49" fontId="21" fillId="33" borderId="10" xfId="0" applyNumberFormat="1" applyFont="1" applyFill="1" applyBorder="1" applyAlignment="1">
      <alignment horizontal="center" vertical="center"/>
    </xf>
    <xf numFmtId="0" fontId="28" fillId="0" borderId="11" xfId="0" applyFont="1" applyBorder="1" applyAlignment="1">
      <alignment horizontal="center" vertical="center"/>
    </xf>
  </cellXfs>
  <cellStyles count="43">
    <cellStyle name="20% - 輔色1" xfId="19" builtinId="30" customBuiltin="1"/>
    <cellStyle name="20% - 輔色2" xfId="23" builtinId="34" customBuiltin="1"/>
    <cellStyle name="20% - 輔色3" xfId="27" builtinId="38" customBuiltin="1"/>
    <cellStyle name="20% - 輔色4" xfId="31" builtinId="42" customBuiltin="1"/>
    <cellStyle name="20% - 輔色5" xfId="35" builtinId="46" customBuiltin="1"/>
    <cellStyle name="20% - 輔色6" xfId="39" builtinId="50" customBuiltin="1"/>
    <cellStyle name="40% - 輔色1" xfId="20" builtinId="31" customBuiltin="1"/>
    <cellStyle name="40% - 輔色2" xfId="24" builtinId="35" customBuiltin="1"/>
    <cellStyle name="40% - 輔色3" xfId="28" builtinId="39" customBuiltin="1"/>
    <cellStyle name="40% - 輔色4" xfId="32" builtinId="43" customBuiltin="1"/>
    <cellStyle name="40% - 輔色5" xfId="36" builtinId="47" customBuiltin="1"/>
    <cellStyle name="40% - 輔色6" xfId="40" builtinId="51" customBuiltin="1"/>
    <cellStyle name="60% - 輔色1" xfId="21" builtinId="32" customBuiltin="1"/>
    <cellStyle name="60% - 輔色2" xfId="25" builtinId="36" customBuiltin="1"/>
    <cellStyle name="60% - 輔色3" xfId="29" builtinId="40" customBuiltin="1"/>
    <cellStyle name="60% - 輔色4" xfId="33" builtinId="44" customBuiltin="1"/>
    <cellStyle name="60% - 輔色5" xfId="37" builtinId="48" customBuiltin="1"/>
    <cellStyle name="60% - 輔色6" xfId="41" builtinId="52" customBuiltin="1"/>
    <cellStyle name="一般" xfId="0" builtinId="0"/>
    <cellStyle name="中等" xfId="8" builtinId="28" customBuiltin="1"/>
    <cellStyle name="合計" xfId="17" builtinId="25" customBuiltin="1"/>
    <cellStyle name="好" xfId="6" builtinId="26" customBuiltin="1"/>
    <cellStyle name="計算方式" xfId="11" builtinId="22" customBuiltin="1"/>
    <cellStyle name="連結的儲存格" xfId="12" builtinId="24" customBuiltin="1"/>
    <cellStyle name="備註" xfId="15" builtinId="10" customBuiltin="1"/>
    <cellStyle name="超連結" xfId="42" builtinId="8"/>
    <cellStyle name="說明文字" xfId="16" builtinId="53" customBuiltin="1"/>
    <cellStyle name="輔色1" xfId="18" builtinId="29" customBuiltin="1"/>
    <cellStyle name="輔色2" xfId="22" builtinId="33" customBuiltin="1"/>
    <cellStyle name="輔色3" xfId="26" builtinId="37" customBuiltin="1"/>
    <cellStyle name="輔色4" xfId="30" builtinId="41" customBuiltin="1"/>
    <cellStyle name="輔色5" xfId="34" builtinId="45" customBuiltin="1"/>
    <cellStyle name="輔色6" xfId="38" builtinId="49" customBuiltin="1"/>
    <cellStyle name="標題" xfId="1" builtinId="15" customBuiltin="1"/>
    <cellStyle name="標題 1" xfId="2" builtinId="16" customBuiltin="1"/>
    <cellStyle name="標題 2" xfId="3" builtinId="17" customBuiltin="1"/>
    <cellStyle name="標題 3" xfId="4" builtinId="18" customBuiltin="1"/>
    <cellStyle name="標題 4" xfId="5" builtinId="19" customBuiltin="1"/>
    <cellStyle name="輸入" xfId="9" builtinId="20" customBuiltin="1"/>
    <cellStyle name="輸出" xfId="10" builtinId="21" customBuiltin="1"/>
    <cellStyle name="檢查儲存格" xfId="13" builtinId="23" customBuiltin="1"/>
    <cellStyle name="壞" xfId="7" builtinId="27" customBuiltin="1"/>
    <cellStyle name="警告文字" xfId="14" builtinId="11" customBuiltin="1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link.springer.com/book/10.1007/978-3-319-29659-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3"/>
  <sheetViews>
    <sheetView showGridLines="0" tabSelected="1" zoomScaleNormal="100" workbookViewId="0">
      <selection sqref="A1:N1"/>
    </sheetView>
  </sheetViews>
  <sheetFormatPr defaultRowHeight="14.25" x14ac:dyDescent="0.25"/>
  <cols>
    <col min="1" max="1" width="4.375" style="13" customWidth="1"/>
    <col min="2" max="2" width="8" style="14" customWidth="1"/>
    <col min="3" max="3" width="9.75" style="15" customWidth="1"/>
    <col min="4" max="4" width="12.375" style="15" customWidth="1"/>
    <col min="5" max="5" width="16.125" style="15" customWidth="1"/>
    <col min="6" max="6" width="5" style="14" customWidth="1"/>
    <col min="7" max="7" width="9.625" style="14" customWidth="1"/>
    <col min="8" max="8" width="29.5" style="15" customWidth="1"/>
    <col min="9" max="9" width="14.25" style="15" customWidth="1"/>
    <col min="10" max="10" width="15.125" style="16" customWidth="1"/>
    <col min="11" max="11" width="9.125" style="15" customWidth="1"/>
    <col min="12" max="12" width="5.375" style="14" customWidth="1"/>
    <col min="13" max="13" width="4.5" style="13" customWidth="1"/>
    <col min="14" max="14" width="45.625" style="15" customWidth="1"/>
    <col min="15" max="16384" width="9" style="14"/>
  </cols>
  <sheetData>
    <row r="1" spans="1:14" ht="24.75" customHeight="1" x14ac:dyDescent="0.25">
      <c r="A1" s="22" t="s">
        <v>242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</row>
    <row r="2" spans="1:14" s="4" customFormat="1" ht="15" customHeight="1" x14ac:dyDescent="0.25">
      <c r="A2" s="19" t="s">
        <v>175</v>
      </c>
      <c r="B2" s="19" t="s">
        <v>173</v>
      </c>
      <c r="C2" s="19" t="s">
        <v>170</v>
      </c>
      <c r="D2" s="19" t="s">
        <v>169</v>
      </c>
      <c r="E2" s="19" t="s">
        <v>171</v>
      </c>
      <c r="F2" s="19" t="s">
        <v>159</v>
      </c>
      <c r="G2" s="20" t="s">
        <v>172</v>
      </c>
      <c r="H2" s="19" t="s">
        <v>160</v>
      </c>
      <c r="I2" s="19" t="s">
        <v>161</v>
      </c>
      <c r="J2" s="21" t="s">
        <v>162</v>
      </c>
      <c r="K2" s="19" t="s">
        <v>163</v>
      </c>
      <c r="L2" s="19" t="s">
        <v>164</v>
      </c>
      <c r="M2" s="19" t="s">
        <v>165</v>
      </c>
      <c r="N2" s="19" t="s">
        <v>166</v>
      </c>
    </row>
    <row r="3" spans="1:14" s="7" customFormat="1" ht="15" customHeight="1" x14ac:dyDescent="0.25">
      <c r="A3" s="2">
        <v>1</v>
      </c>
      <c r="B3" s="2" t="s">
        <v>0</v>
      </c>
      <c r="C3" s="12" t="s">
        <v>184</v>
      </c>
      <c r="D3" s="12" t="s">
        <v>183</v>
      </c>
      <c r="E3" s="12" t="s">
        <v>204</v>
      </c>
      <c r="F3" s="1" t="s">
        <v>240</v>
      </c>
      <c r="G3" s="2">
        <v>2055623</v>
      </c>
      <c r="H3" s="5" t="s">
        <v>1</v>
      </c>
      <c r="I3" s="5" t="s">
        <v>2</v>
      </c>
      <c r="J3" s="3" t="s">
        <v>119</v>
      </c>
      <c r="K3" s="5" t="s">
        <v>3</v>
      </c>
      <c r="L3" s="2">
        <v>2008</v>
      </c>
      <c r="M3" s="2"/>
      <c r="N3" s="6" t="str">
        <f t="shared" ref="N3:N25" si="0">HYPERLINK("http://ipac.lib.tku.edu.tw/cgi-bin/search_virtua.pl?bib_id="&amp;G3)</f>
        <v>http://ipac.lib.tku.edu.tw/cgi-bin/search_virtua.pl?bib_id=2055623</v>
      </c>
    </row>
    <row r="4" spans="1:14" s="7" customFormat="1" ht="15" customHeight="1" x14ac:dyDescent="0.25">
      <c r="A4" s="2">
        <v>2</v>
      </c>
      <c r="B4" s="2" t="s">
        <v>91</v>
      </c>
      <c r="C4" s="12" t="s">
        <v>176</v>
      </c>
      <c r="D4" s="12" t="s">
        <v>182</v>
      </c>
      <c r="E4" s="12" t="s">
        <v>223</v>
      </c>
      <c r="F4" s="2" t="s">
        <v>8</v>
      </c>
      <c r="G4" s="2">
        <v>1737168</v>
      </c>
      <c r="H4" s="5" t="s">
        <v>92</v>
      </c>
      <c r="I4" s="5" t="s">
        <v>93</v>
      </c>
      <c r="J4" s="3" t="s">
        <v>133</v>
      </c>
      <c r="K4" s="5" t="s">
        <v>94</v>
      </c>
      <c r="L4" s="2">
        <v>2014</v>
      </c>
      <c r="M4" s="2">
        <v>1</v>
      </c>
      <c r="N4" s="6" t="str">
        <f t="shared" si="0"/>
        <v>http://ipac.lib.tku.edu.tw/cgi-bin/search_virtua.pl?bib_id=1737168</v>
      </c>
    </row>
    <row r="5" spans="1:14" s="7" customFormat="1" ht="15" customHeight="1" x14ac:dyDescent="0.25">
      <c r="A5" s="2">
        <v>3</v>
      </c>
      <c r="B5" s="2" t="s">
        <v>91</v>
      </c>
      <c r="C5" s="12" t="s">
        <v>176</v>
      </c>
      <c r="D5" s="12" t="s">
        <v>182</v>
      </c>
      <c r="E5" s="12" t="s">
        <v>224</v>
      </c>
      <c r="F5" s="2" t="s">
        <v>8</v>
      </c>
      <c r="G5" s="2">
        <v>1737164</v>
      </c>
      <c r="H5" s="5" t="s">
        <v>95</v>
      </c>
      <c r="I5" s="5" t="s">
        <v>96</v>
      </c>
      <c r="J5" s="3" t="s">
        <v>132</v>
      </c>
      <c r="K5" s="5" t="s">
        <v>97</v>
      </c>
      <c r="L5" s="2">
        <v>2015</v>
      </c>
      <c r="M5" s="2"/>
      <c r="N5" s="6" t="str">
        <f t="shared" si="0"/>
        <v>http://ipac.lib.tku.edu.tw/cgi-bin/search_virtua.pl?bib_id=1737164</v>
      </c>
    </row>
    <row r="6" spans="1:14" s="7" customFormat="1" ht="15" customHeight="1" x14ac:dyDescent="0.25">
      <c r="A6" s="2">
        <v>4</v>
      </c>
      <c r="B6" s="2" t="s">
        <v>243</v>
      </c>
      <c r="C6" s="5" t="s">
        <v>244</v>
      </c>
      <c r="D6" s="12" t="s">
        <v>245</v>
      </c>
      <c r="E6" s="12" t="s">
        <v>246</v>
      </c>
      <c r="F6" s="1" t="s">
        <v>240</v>
      </c>
      <c r="G6" s="2">
        <v>2059536</v>
      </c>
      <c r="H6" s="5" t="s">
        <v>247</v>
      </c>
      <c r="I6" s="5" t="s">
        <v>248</v>
      </c>
      <c r="J6" s="3" t="s">
        <v>249</v>
      </c>
      <c r="K6" s="5" t="s">
        <v>250</v>
      </c>
      <c r="L6" s="2">
        <v>2012</v>
      </c>
      <c r="M6" s="2">
        <v>4</v>
      </c>
      <c r="N6" s="6" t="str">
        <f t="shared" si="0"/>
        <v>http://ipac.lib.tku.edu.tw/cgi-bin/search_virtua.pl?bib_id=2059536</v>
      </c>
    </row>
    <row r="7" spans="1:14" s="7" customFormat="1" x14ac:dyDescent="0.25">
      <c r="A7" s="2">
        <v>5</v>
      </c>
      <c r="B7" s="2" t="s">
        <v>41</v>
      </c>
      <c r="C7" s="12" t="s">
        <v>180</v>
      </c>
      <c r="D7" s="12" t="s">
        <v>179</v>
      </c>
      <c r="E7" s="12" t="s">
        <v>212</v>
      </c>
      <c r="F7" s="2" t="s">
        <v>8</v>
      </c>
      <c r="G7" s="2">
        <v>1738044</v>
      </c>
      <c r="H7" s="5" t="s">
        <v>42</v>
      </c>
      <c r="I7" s="5" t="s">
        <v>231</v>
      </c>
      <c r="J7" s="3" t="s">
        <v>152</v>
      </c>
      <c r="K7" s="5" t="s">
        <v>43</v>
      </c>
      <c r="L7" s="2">
        <v>2015</v>
      </c>
      <c r="M7" s="2"/>
      <c r="N7" s="6" t="str">
        <f t="shared" si="0"/>
        <v>http://ipac.lib.tku.edu.tw/cgi-bin/search_virtua.pl?bib_id=1738044</v>
      </c>
    </row>
    <row r="8" spans="1:14" s="7" customFormat="1" ht="15" customHeight="1" x14ac:dyDescent="0.25">
      <c r="A8" s="2">
        <v>6</v>
      </c>
      <c r="B8" s="2" t="s">
        <v>41</v>
      </c>
      <c r="C8" s="12" t="s">
        <v>180</v>
      </c>
      <c r="D8" s="12" t="s">
        <v>179</v>
      </c>
      <c r="E8" s="12" t="s">
        <v>212</v>
      </c>
      <c r="F8" s="2" t="s">
        <v>8</v>
      </c>
      <c r="G8" s="2">
        <v>1738047</v>
      </c>
      <c r="H8" s="5" t="s">
        <v>239</v>
      </c>
      <c r="I8" s="5" t="s">
        <v>232</v>
      </c>
      <c r="J8" s="3" t="s">
        <v>151</v>
      </c>
      <c r="K8" s="5" t="s">
        <v>43</v>
      </c>
      <c r="L8" s="2">
        <v>2012</v>
      </c>
      <c r="M8" s="2"/>
      <c r="N8" s="6" t="str">
        <f t="shared" si="0"/>
        <v>http://ipac.lib.tku.edu.tw/cgi-bin/search_virtua.pl?bib_id=1738047</v>
      </c>
    </row>
    <row r="9" spans="1:14" s="7" customFormat="1" ht="15" customHeight="1" x14ac:dyDescent="0.25">
      <c r="A9" s="2">
        <v>7</v>
      </c>
      <c r="B9" s="2" t="s">
        <v>41</v>
      </c>
      <c r="C9" s="12" t="s">
        <v>180</v>
      </c>
      <c r="D9" s="12" t="s">
        <v>179</v>
      </c>
      <c r="E9" s="12" t="s">
        <v>212</v>
      </c>
      <c r="F9" s="2" t="s">
        <v>8</v>
      </c>
      <c r="G9" s="2">
        <v>1738048</v>
      </c>
      <c r="H9" s="5" t="s">
        <v>44</v>
      </c>
      <c r="I9" s="5" t="s">
        <v>233</v>
      </c>
      <c r="J9" s="3" t="s">
        <v>150</v>
      </c>
      <c r="K9" s="5" t="s">
        <v>43</v>
      </c>
      <c r="L9" s="2">
        <v>2012</v>
      </c>
      <c r="M9" s="2"/>
      <c r="N9" s="6" t="str">
        <f t="shared" si="0"/>
        <v>http://ipac.lib.tku.edu.tw/cgi-bin/search_virtua.pl?bib_id=1738048</v>
      </c>
    </row>
    <row r="10" spans="1:14" s="7" customFormat="1" ht="15" customHeight="1" x14ac:dyDescent="0.25">
      <c r="A10" s="2">
        <v>8</v>
      </c>
      <c r="B10" s="2" t="s">
        <v>41</v>
      </c>
      <c r="C10" s="12" t="s">
        <v>180</v>
      </c>
      <c r="D10" s="12" t="s">
        <v>179</v>
      </c>
      <c r="E10" s="12" t="s">
        <v>212</v>
      </c>
      <c r="F10" s="2" t="s">
        <v>8</v>
      </c>
      <c r="G10" s="2">
        <v>1738049</v>
      </c>
      <c r="H10" s="5" t="s">
        <v>45</v>
      </c>
      <c r="I10" s="5" t="s">
        <v>234</v>
      </c>
      <c r="J10" s="3" t="s">
        <v>149</v>
      </c>
      <c r="K10" s="5" t="s">
        <v>43</v>
      </c>
      <c r="L10" s="2">
        <v>2012</v>
      </c>
      <c r="M10" s="2"/>
      <c r="N10" s="6" t="str">
        <f t="shared" si="0"/>
        <v>http://ipac.lib.tku.edu.tw/cgi-bin/search_virtua.pl?bib_id=1738049</v>
      </c>
    </row>
    <row r="11" spans="1:14" s="7" customFormat="1" ht="15" customHeight="1" x14ac:dyDescent="0.25">
      <c r="A11" s="2">
        <v>9</v>
      </c>
      <c r="B11" s="2" t="s">
        <v>41</v>
      </c>
      <c r="C11" s="12" t="s">
        <v>180</v>
      </c>
      <c r="D11" s="12" t="s">
        <v>179</v>
      </c>
      <c r="E11" s="12" t="s">
        <v>212</v>
      </c>
      <c r="F11" s="2" t="s">
        <v>8</v>
      </c>
      <c r="G11" s="2">
        <v>1738052</v>
      </c>
      <c r="H11" s="5" t="s">
        <v>46</v>
      </c>
      <c r="I11" s="5" t="s">
        <v>235</v>
      </c>
      <c r="J11" s="3" t="s">
        <v>148</v>
      </c>
      <c r="K11" s="5" t="s">
        <v>43</v>
      </c>
      <c r="L11" s="2">
        <v>2014</v>
      </c>
      <c r="M11" s="2"/>
      <c r="N11" s="6" t="str">
        <f t="shared" si="0"/>
        <v>http://ipac.lib.tku.edu.tw/cgi-bin/search_virtua.pl?bib_id=1738052</v>
      </c>
    </row>
    <row r="12" spans="1:14" s="11" customFormat="1" ht="15" customHeight="1" x14ac:dyDescent="0.25">
      <c r="A12" s="2">
        <v>10</v>
      </c>
      <c r="B12" s="2" t="s">
        <v>41</v>
      </c>
      <c r="C12" s="12" t="s">
        <v>180</v>
      </c>
      <c r="D12" s="12" t="s">
        <v>179</v>
      </c>
      <c r="E12" s="12" t="s">
        <v>213</v>
      </c>
      <c r="F12" s="2" t="s">
        <v>8</v>
      </c>
      <c r="G12" s="2">
        <v>1738054</v>
      </c>
      <c r="H12" s="5" t="s">
        <v>47</v>
      </c>
      <c r="I12" s="5" t="s">
        <v>48</v>
      </c>
      <c r="J12" s="3" t="s">
        <v>147</v>
      </c>
      <c r="K12" s="5" t="s">
        <v>43</v>
      </c>
      <c r="L12" s="2">
        <v>2014</v>
      </c>
      <c r="M12" s="2"/>
      <c r="N12" s="6" t="str">
        <f t="shared" si="0"/>
        <v>http://ipac.lib.tku.edu.tw/cgi-bin/search_virtua.pl?bib_id=1738054</v>
      </c>
    </row>
    <row r="13" spans="1:14" s="7" customFormat="1" ht="15" customHeight="1" x14ac:dyDescent="0.25">
      <c r="A13" s="2">
        <v>11</v>
      </c>
      <c r="B13" s="2" t="s">
        <v>41</v>
      </c>
      <c r="C13" s="12" t="s">
        <v>180</v>
      </c>
      <c r="D13" s="12" t="s">
        <v>179</v>
      </c>
      <c r="E13" s="12" t="s">
        <v>213</v>
      </c>
      <c r="F13" s="2" t="s">
        <v>8</v>
      </c>
      <c r="G13" s="2">
        <v>1735188</v>
      </c>
      <c r="H13" s="5" t="s">
        <v>111</v>
      </c>
      <c r="I13" s="5" t="s">
        <v>112</v>
      </c>
      <c r="J13" s="3" t="s">
        <v>127</v>
      </c>
      <c r="K13" s="5" t="s">
        <v>113</v>
      </c>
      <c r="L13" s="2">
        <v>2016</v>
      </c>
      <c r="M13" s="2">
        <v>1</v>
      </c>
      <c r="N13" s="6" t="str">
        <f t="shared" si="0"/>
        <v>http://ipac.lib.tku.edu.tw/cgi-bin/search_virtua.pl?bib_id=1735188</v>
      </c>
    </row>
    <row r="14" spans="1:14" s="7" customFormat="1" ht="15" customHeight="1" x14ac:dyDescent="0.25">
      <c r="A14" s="2">
        <v>12</v>
      </c>
      <c r="B14" s="2" t="s">
        <v>107</v>
      </c>
      <c r="C14" s="12" t="s">
        <v>180</v>
      </c>
      <c r="D14" s="12" t="s">
        <v>181</v>
      </c>
      <c r="E14" s="12" t="s">
        <v>228</v>
      </c>
      <c r="F14" s="2" t="s">
        <v>240</v>
      </c>
      <c r="G14" s="2">
        <v>1737486</v>
      </c>
      <c r="H14" s="5" t="s">
        <v>108</v>
      </c>
      <c r="I14" s="5" t="s">
        <v>109</v>
      </c>
      <c r="J14" s="3" t="s">
        <v>128</v>
      </c>
      <c r="K14" s="5" t="s">
        <v>110</v>
      </c>
      <c r="L14" s="2">
        <v>2013</v>
      </c>
      <c r="M14" s="2">
        <v>4</v>
      </c>
      <c r="N14" s="6" t="str">
        <f t="shared" si="0"/>
        <v>http://ipac.lib.tku.edu.tw/cgi-bin/search_virtua.pl?bib_id=1737486</v>
      </c>
    </row>
    <row r="15" spans="1:14" s="7" customFormat="1" ht="15" customHeight="1" x14ac:dyDescent="0.25">
      <c r="A15" s="2">
        <v>13</v>
      </c>
      <c r="B15" s="2" t="s">
        <v>59</v>
      </c>
      <c r="C15" s="12" t="s">
        <v>189</v>
      </c>
      <c r="D15" s="12" t="s">
        <v>188</v>
      </c>
      <c r="E15" s="12" t="s">
        <v>212</v>
      </c>
      <c r="F15" s="2" t="s">
        <v>240</v>
      </c>
      <c r="G15" s="2">
        <v>1737489</v>
      </c>
      <c r="H15" s="5" t="s">
        <v>60</v>
      </c>
      <c r="I15" s="5" t="s">
        <v>61</v>
      </c>
      <c r="J15" s="3" t="s">
        <v>142</v>
      </c>
      <c r="K15" s="5" t="s">
        <v>62</v>
      </c>
      <c r="L15" s="2">
        <v>2015</v>
      </c>
      <c r="M15" s="2" t="s">
        <v>63</v>
      </c>
      <c r="N15" s="6" t="str">
        <f t="shared" si="0"/>
        <v>http://ipac.lib.tku.edu.tw/cgi-bin/search_virtua.pl?bib_id=1737489</v>
      </c>
    </row>
    <row r="16" spans="1:14" s="7" customFormat="1" ht="15" customHeight="1" x14ac:dyDescent="0.25">
      <c r="A16" s="2">
        <v>14</v>
      </c>
      <c r="B16" s="2" t="s">
        <v>59</v>
      </c>
      <c r="C16" s="12" t="s">
        <v>189</v>
      </c>
      <c r="D16" s="12" t="s">
        <v>188</v>
      </c>
      <c r="E16" s="12" t="s">
        <v>217</v>
      </c>
      <c r="F16" s="2" t="s">
        <v>240</v>
      </c>
      <c r="G16" s="2">
        <v>1737496</v>
      </c>
      <c r="H16" s="5" t="s">
        <v>64</v>
      </c>
      <c r="I16" s="5" t="s">
        <v>65</v>
      </c>
      <c r="J16" s="3" t="s">
        <v>141</v>
      </c>
      <c r="K16" s="5" t="s">
        <v>66</v>
      </c>
      <c r="L16" s="2">
        <v>2016</v>
      </c>
      <c r="M16" s="2">
        <v>11</v>
      </c>
      <c r="N16" s="6" t="str">
        <f t="shared" si="0"/>
        <v>http://ipac.lib.tku.edu.tw/cgi-bin/search_virtua.pl?bib_id=1737496</v>
      </c>
    </row>
    <row r="17" spans="1:14" s="7" customFormat="1" ht="15" customHeight="1" x14ac:dyDescent="0.25">
      <c r="A17" s="2">
        <v>15</v>
      </c>
      <c r="B17" s="2" t="s">
        <v>67</v>
      </c>
      <c r="C17" s="12" t="s">
        <v>189</v>
      </c>
      <c r="D17" s="12" t="s">
        <v>190</v>
      </c>
      <c r="E17" s="12" t="s">
        <v>218</v>
      </c>
      <c r="F17" s="2" t="s">
        <v>8</v>
      </c>
      <c r="G17" s="2">
        <v>1737462</v>
      </c>
      <c r="H17" s="5" t="s">
        <v>68</v>
      </c>
      <c r="I17" s="5" t="s">
        <v>69</v>
      </c>
      <c r="J17" s="3" t="s">
        <v>140</v>
      </c>
      <c r="K17" s="5" t="s">
        <v>70</v>
      </c>
      <c r="L17" s="2">
        <v>2009</v>
      </c>
      <c r="M17" s="2">
        <v>3</v>
      </c>
      <c r="N17" s="6" t="str">
        <f t="shared" si="0"/>
        <v>http://ipac.lib.tku.edu.tw/cgi-bin/search_virtua.pl?bib_id=1737462</v>
      </c>
    </row>
    <row r="18" spans="1:14" s="7" customFormat="1" ht="15" customHeight="1" x14ac:dyDescent="0.25">
      <c r="A18" s="2">
        <v>16</v>
      </c>
      <c r="B18" s="2" t="s">
        <v>78</v>
      </c>
      <c r="C18" s="12" t="s">
        <v>189</v>
      </c>
      <c r="D18" s="12" t="s">
        <v>177</v>
      </c>
      <c r="E18" s="12" t="s">
        <v>220</v>
      </c>
      <c r="F18" s="2" t="s">
        <v>8</v>
      </c>
      <c r="G18" s="2">
        <v>1501705</v>
      </c>
      <c r="H18" s="5" t="s">
        <v>79</v>
      </c>
      <c r="I18" s="5" t="s">
        <v>78</v>
      </c>
      <c r="J18" s="3" t="s">
        <v>137</v>
      </c>
      <c r="K18" s="5" t="s">
        <v>80</v>
      </c>
      <c r="L18" s="2">
        <v>2012</v>
      </c>
      <c r="M18" s="2">
        <v>1</v>
      </c>
      <c r="N18" s="6" t="str">
        <f t="shared" si="0"/>
        <v>http://ipac.lib.tku.edu.tw/cgi-bin/search_virtua.pl?bib_id=1501705</v>
      </c>
    </row>
    <row r="19" spans="1:14" s="7" customFormat="1" ht="15" customHeight="1" x14ac:dyDescent="0.25">
      <c r="A19" s="2">
        <v>17</v>
      </c>
      <c r="B19" s="2" t="s">
        <v>4</v>
      </c>
      <c r="C19" s="12" t="s">
        <v>189</v>
      </c>
      <c r="D19" s="12" t="s">
        <v>190</v>
      </c>
      <c r="E19" s="12" t="s">
        <v>205</v>
      </c>
      <c r="F19" s="2" t="s">
        <v>240</v>
      </c>
      <c r="G19" s="2">
        <v>2054758</v>
      </c>
      <c r="H19" s="5" t="s">
        <v>5</v>
      </c>
      <c r="I19" s="5" t="s">
        <v>6</v>
      </c>
      <c r="J19" s="3" t="s">
        <v>120</v>
      </c>
      <c r="K19" s="5" t="s">
        <v>7</v>
      </c>
      <c r="L19" s="2">
        <v>2015</v>
      </c>
      <c r="M19" s="2">
        <v>4</v>
      </c>
      <c r="N19" s="6" t="str">
        <f t="shared" si="0"/>
        <v>http://ipac.lib.tku.edu.tw/cgi-bin/search_virtua.pl?bib_id=2054758</v>
      </c>
    </row>
    <row r="20" spans="1:14" s="7" customFormat="1" ht="15" customHeight="1" x14ac:dyDescent="0.25">
      <c r="A20" s="2">
        <v>18</v>
      </c>
      <c r="B20" s="2" t="s">
        <v>12</v>
      </c>
      <c r="C20" s="12" t="s">
        <v>189</v>
      </c>
      <c r="D20" s="12" t="s">
        <v>191</v>
      </c>
      <c r="E20" s="12" t="s">
        <v>207</v>
      </c>
      <c r="F20" s="2" t="s">
        <v>8</v>
      </c>
      <c r="G20" s="2">
        <v>2053881</v>
      </c>
      <c r="H20" s="5" t="s">
        <v>13</v>
      </c>
      <c r="I20" s="12" t="s">
        <v>230</v>
      </c>
      <c r="J20" s="3" t="s">
        <v>122</v>
      </c>
      <c r="K20" s="5" t="s">
        <v>14</v>
      </c>
      <c r="L20" s="2">
        <v>2016</v>
      </c>
      <c r="M20" s="2">
        <v>4</v>
      </c>
      <c r="N20" s="6" t="str">
        <f t="shared" si="0"/>
        <v>http://ipac.lib.tku.edu.tw/cgi-bin/search_virtua.pl?bib_id=2053881</v>
      </c>
    </row>
    <row r="21" spans="1:14" s="7" customFormat="1" ht="15" customHeight="1" x14ac:dyDescent="0.25">
      <c r="A21" s="2">
        <v>19</v>
      </c>
      <c r="B21" s="2" t="s">
        <v>88</v>
      </c>
      <c r="C21" s="12" t="s">
        <v>189</v>
      </c>
      <c r="D21" s="12" t="s">
        <v>195</v>
      </c>
      <c r="E21" s="18" t="s">
        <v>222</v>
      </c>
      <c r="F21" s="2" t="s">
        <v>8</v>
      </c>
      <c r="G21" s="2">
        <v>1737165</v>
      </c>
      <c r="H21" s="5" t="s">
        <v>89</v>
      </c>
      <c r="I21" s="12" t="s">
        <v>241</v>
      </c>
      <c r="J21" s="3" t="s">
        <v>134</v>
      </c>
      <c r="K21" s="5" t="s">
        <v>90</v>
      </c>
      <c r="L21" s="2">
        <v>2013</v>
      </c>
      <c r="M21" s="2">
        <v>1</v>
      </c>
      <c r="N21" s="6" t="str">
        <f t="shared" si="0"/>
        <v>http://ipac.lib.tku.edu.tw/cgi-bin/search_virtua.pl?bib_id=1737165</v>
      </c>
    </row>
    <row r="22" spans="1:14" s="7" customFormat="1" ht="15" customHeight="1" x14ac:dyDescent="0.25">
      <c r="A22" s="2">
        <v>20</v>
      </c>
      <c r="B22" s="2" t="s">
        <v>88</v>
      </c>
      <c r="C22" s="12" t="s">
        <v>189</v>
      </c>
      <c r="D22" s="12" t="s">
        <v>195</v>
      </c>
      <c r="E22" s="12" t="s">
        <v>229</v>
      </c>
      <c r="F22" s="2" t="s">
        <v>240</v>
      </c>
      <c r="G22" s="2">
        <v>1735308</v>
      </c>
      <c r="H22" s="5" t="s">
        <v>114</v>
      </c>
      <c r="I22" s="5" t="s">
        <v>115</v>
      </c>
      <c r="J22" s="3" t="s">
        <v>126</v>
      </c>
      <c r="K22" s="5" t="s">
        <v>116</v>
      </c>
      <c r="L22" s="2">
        <v>2016</v>
      </c>
      <c r="M22" s="2">
        <v>6</v>
      </c>
      <c r="N22" s="6" t="str">
        <f t="shared" si="0"/>
        <v>http://ipac.lib.tku.edu.tw/cgi-bin/search_virtua.pl?bib_id=1735308</v>
      </c>
    </row>
    <row r="23" spans="1:14" s="7" customFormat="1" ht="15" customHeight="1" x14ac:dyDescent="0.25">
      <c r="A23" s="2">
        <v>21</v>
      </c>
      <c r="B23" s="2" t="s">
        <v>88</v>
      </c>
      <c r="C23" s="12" t="s">
        <v>189</v>
      </c>
      <c r="D23" s="12" t="s">
        <v>195</v>
      </c>
      <c r="E23" s="12" t="s">
        <v>229</v>
      </c>
      <c r="F23" s="2" t="s">
        <v>240</v>
      </c>
      <c r="G23" s="2">
        <v>1735309</v>
      </c>
      <c r="H23" s="5" t="s">
        <v>117</v>
      </c>
      <c r="I23" s="5" t="s">
        <v>118</v>
      </c>
      <c r="J23" s="3" t="s">
        <v>125</v>
      </c>
      <c r="K23" s="5" t="s">
        <v>116</v>
      </c>
      <c r="L23" s="2">
        <v>2016</v>
      </c>
      <c r="M23" s="2">
        <v>4</v>
      </c>
      <c r="N23" s="6" t="str">
        <f t="shared" si="0"/>
        <v>http://ipac.lib.tku.edu.tw/cgi-bin/search_virtua.pl?bib_id=1735309</v>
      </c>
    </row>
    <row r="24" spans="1:14" s="7" customFormat="1" ht="15" customHeight="1" x14ac:dyDescent="0.25">
      <c r="A24" s="2">
        <v>22</v>
      </c>
      <c r="B24" s="2" t="s">
        <v>98</v>
      </c>
      <c r="C24" s="12" t="s">
        <v>189</v>
      </c>
      <c r="D24" s="12" t="s">
        <v>193</v>
      </c>
      <c r="E24" s="12" t="s">
        <v>225</v>
      </c>
      <c r="F24" s="2" t="s">
        <v>240</v>
      </c>
      <c r="G24" s="2">
        <v>1396619</v>
      </c>
      <c r="H24" s="5" t="s">
        <v>99</v>
      </c>
      <c r="I24" s="5" t="s">
        <v>100</v>
      </c>
      <c r="J24" s="3" t="s">
        <v>131</v>
      </c>
      <c r="K24" s="5" t="s">
        <v>66</v>
      </c>
      <c r="L24" s="2">
        <v>2012</v>
      </c>
      <c r="M24" s="2">
        <v>12</v>
      </c>
      <c r="N24" s="6" t="str">
        <f t="shared" si="0"/>
        <v>http://ipac.lib.tku.edu.tw/cgi-bin/search_virtua.pl?bib_id=1396619</v>
      </c>
    </row>
    <row r="25" spans="1:14" s="7" customFormat="1" ht="15" customHeight="1" x14ac:dyDescent="0.25">
      <c r="A25" s="2">
        <v>23</v>
      </c>
      <c r="B25" s="2" t="s">
        <v>15</v>
      </c>
      <c r="C25" s="12" t="s">
        <v>189</v>
      </c>
      <c r="D25" s="12" t="s">
        <v>194</v>
      </c>
      <c r="E25" s="12" t="s">
        <v>208</v>
      </c>
      <c r="F25" s="2" t="s">
        <v>240</v>
      </c>
      <c r="G25" s="2">
        <v>2053777</v>
      </c>
      <c r="H25" s="5" t="s">
        <v>16</v>
      </c>
      <c r="I25" s="5" t="s">
        <v>17</v>
      </c>
      <c r="J25" s="3" t="s">
        <v>123</v>
      </c>
      <c r="K25" s="5" t="s">
        <v>18</v>
      </c>
      <c r="L25" s="2">
        <v>2016</v>
      </c>
      <c r="M25" s="2">
        <v>1</v>
      </c>
      <c r="N25" s="6" t="str">
        <f t="shared" si="0"/>
        <v>http://ipac.lib.tku.edu.tw/cgi-bin/search_virtua.pl?bib_id=2053777</v>
      </c>
    </row>
    <row r="26" spans="1:14" s="7" customFormat="1" ht="15" customHeight="1" x14ac:dyDescent="0.25">
      <c r="A26" s="2">
        <v>24</v>
      </c>
      <c r="B26" s="8" t="s">
        <v>15</v>
      </c>
      <c r="C26" s="12" t="s">
        <v>189</v>
      </c>
      <c r="D26" s="17" t="s">
        <v>194</v>
      </c>
      <c r="E26" s="17" t="s">
        <v>208</v>
      </c>
      <c r="F26" s="8" t="s">
        <v>240</v>
      </c>
      <c r="G26" s="8" t="s">
        <v>174</v>
      </c>
      <c r="H26" s="9" t="s">
        <v>158</v>
      </c>
      <c r="I26" s="9" t="s">
        <v>19</v>
      </c>
      <c r="J26" s="10" t="s">
        <v>124</v>
      </c>
      <c r="K26" s="9" t="s">
        <v>20</v>
      </c>
      <c r="L26" s="8">
        <v>2016</v>
      </c>
      <c r="M26" s="8">
        <v>1</v>
      </c>
      <c r="N26" s="6" t="s">
        <v>167</v>
      </c>
    </row>
    <row r="27" spans="1:14" s="7" customFormat="1" ht="15" customHeight="1" x14ac:dyDescent="0.25">
      <c r="A27" s="2">
        <v>25</v>
      </c>
      <c r="B27" s="2" t="s">
        <v>15</v>
      </c>
      <c r="C27" s="12" t="s">
        <v>189</v>
      </c>
      <c r="D27" s="12" t="s">
        <v>194</v>
      </c>
      <c r="E27" s="12" t="s">
        <v>226</v>
      </c>
      <c r="F27" s="2" t="s">
        <v>240</v>
      </c>
      <c r="G27" s="2">
        <v>1737492</v>
      </c>
      <c r="H27" s="5" t="s">
        <v>101</v>
      </c>
      <c r="I27" s="5" t="s">
        <v>102</v>
      </c>
      <c r="J27" s="3" t="s">
        <v>130</v>
      </c>
      <c r="K27" s="5" t="s">
        <v>103</v>
      </c>
      <c r="L27" s="2">
        <v>2014</v>
      </c>
      <c r="M27" s="2">
        <v>7</v>
      </c>
      <c r="N27" s="6" t="str">
        <f t="shared" ref="N27:N43" si="1">HYPERLINK("http://ipac.lib.tku.edu.tw/cgi-bin/search_virtua.pl?bib_id="&amp;G27)</f>
        <v>http://ipac.lib.tku.edu.tw/cgi-bin/search_virtua.pl?bib_id=1737492</v>
      </c>
    </row>
    <row r="28" spans="1:14" s="7" customFormat="1" ht="15" customHeight="1" x14ac:dyDescent="0.25">
      <c r="A28" s="2">
        <v>26</v>
      </c>
      <c r="B28" s="2" t="s">
        <v>15</v>
      </c>
      <c r="C28" s="12" t="s">
        <v>189</v>
      </c>
      <c r="D28" s="12" t="s">
        <v>194</v>
      </c>
      <c r="E28" s="12" t="s">
        <v>227</v>
      </c>
      <c r="F28" s="2" t="s">
        <v>240</v>
      </c>
      <c r="G28" s="2">
        <v>1902141</v>
      </c>
      <c r="H28" s="5" t="s">
        <v>104</v>
      </c>
      <c r="I28" s="5" t="s">
        <v>105</v>
      </c>
      <c r="J28" s="3" t="s">
        <v>129</v>
      </c>
      <c r="K28" s="5" t="s">
        <v>106</v>
      </c>
      <c r="L28" s="2">
        <v>2015</v>
      </c>
      <c r="M28" s="2">
        <v>10</v>
      </c>
      <c r="N28" s="6" t="str">
        <f t="shared" si="1"/>
        <v>http://ipac.lib.tku.edu.tw/cgi-bin/search_virtua.pl?bib_id=1902141</v>
      </c>
    </row>
    <row r="29" spans="1:14" s="7" customFormat="1" ht="15" customHeight="1" x14ac:dyDescent="0.25">
      <c r="A29" s="2">
        <v>27</v>
      </c>
      <c r="B29" s="1" t="s">
        <v>168</v>
      </c>
      <c r="C29" s="12" t="s">
        <v>197</v>
      </c>
      <c r="D29" s="12" t="s">
        <v>196</v>
      </c>
      <c r="E29" s="12" t="s">
        <v>209</v>
      </c>
      <c r="F29" s="2" t="s">
        <v>240</v>
      </c>
      <c r="G29" s="2">
        <v>2052518</v>
      </c>
      <c r="H29" s="5" t="s">
        <v>21</v>
      </c>
      <c r="I29" s="5" t="s">
        <v>22</v>
      </c>
      <c r="J29" s="3">
        <v>321356195</v>
      </c>
      <c r="K29" s="5" t="s">
        <v>23</v>
      </c>
      <c r="L29" s="2">
        <v>2008</v>
      </c>
      <c r="M29" s="2"/>
      <c r="N29" s="6" t="str">
        <f t="shared" si="1"/>
        <v>http://ipac.lib.tku.edu.tw/cgi-bin/search_virtua.pl?bib_id=2052518</v>
      </c>
    </row>
    <row r="30" spans="1:14" s="7" customFormat="1" ht="15" customHeight="1" x14ac:dyDescent="0.25">
      <c r="A30" s="2">
        <v>28</v>
      </c>
      <c r="B30" s="1" t="s">
        <v>168</v>
      </c>
      <c r="C30" s="12" t="s">
        <v>197</v>
      </c>
      <c r="D30" s="12" t="s">
        <v>196</v>
      </c>
      <c r="E30" s="12" t="s">
        <v>209</v>
      </c>
      <c r="F30" s="2" t="s">
        <v>240</v>
      </c>
      <c r="G30" s="2">
        <v>2052516</v>
      </c>
      <c r="H30" s="5" t="s">
        <v>24</v>
      </c>
      <c r="I30" s="5" t="s">
        <v>25</v>
      </c>
      <c r="J30" s="3" t="s">
        <v>157</v>
      </c>
      <c r="K30" s="5" t="s">
        <v>26</v>
      </c>
      <c r="L30" s="2">
        <v>2013</v>
      </c>
      <c r="M30" s="2">
        <v>2</v>
      </c>
      <c r="N30" s="6" t="str">
        <f t="shared" si="1"/>
        <v>http://ipac.lib.tku.edu.tw/cgi-bin/search_virtua.pl?bib_id=2052516</v>
      </c>
    </row>
    <row r="31" spans="1:14" s="7" customFormat="1" ht="15" customHeight="1" x14ac:dyDescent="0.25">
      <c r="A31" s="2">
        <v>29</v>
      </c>
      <c r="B31" s="1" t="s">
        <v>168</v>
      </c>
      <c r="C31" s="12" t="s">
        <v>197</v>
      </c>
      <c r="D31" s="12" t="s">
        <v>196</v>
      </c>
      <c r="E31" s="12" t="s">
        <v>209</v>
      </c>
      <c r="F31" s="2" t="s">
        <v>240</v>
      </c>
      <c r="G31" s="2">
        <v>1138227</v>
      </c>
      <c r="H31" s="5" t="s">
        <v>27</v>
      </c>
      <c r="I31" s="5" t="s">
        <v>28</v>
      </c>
      <c r="J31" s="3" t="s">
        <v>156</v>
      </c>
      <c r="K31" s="5" t="s">
        <v>29</v>
      </c>
      <c r="L31" s="2">
        <v>2009</v>
      </c>
      <c r="M31" s="2">
        <v>4</v>
      </c>
      <c r="N31" s="6" t="str">
        <f t="shared" si="1"/>
        <v>http://ipac.lib.tku.edu.tw/cgi-bin/search_virtua.pl?bib_id=1138227</v>
      </c>
    </row>
    <row r="32" spans="1:14" s="7" customFormat="1" ht="15" customHeight="1" x14ac:dyDescent="0.25">
      <c r="A32" s="2">
        <v>30</v>
      </c>
      <c r="B32" s="1" t="s">
        <v>192</v>
      </c>
      <c r="C32" s="12" t="s">
        <v>178</v>
      </c>
      <c r="D32" s="12" t="s">
        <v>203</v>
      </c>
      <c r="E32" s="12" t="s">
        <v>206</v>
      </c>
      <c r="F32" s="2" t="s">
        <v>8</v>
      </c>
      <c r="G32" s="2">
        <v>1450071</v>
      </c>
      <c r="H32" s="5" t="s">
        <v>9</v>
      </c>
      <c r="I32" s="5" t="s">
        <v>10</v>
      </c>
      <c r="J32" s="3" t="s">
        <v>121</v>
      </c>
      <c r="K32" s="5" t="s">
        <v>11</v>
      </c>
      <c r="L32" s="2">
        <v>2008</v>
      </c>
      <c r="M32" s="2"/>
      <c r="N32" s="6" t="str">
        <f t="shared" si="1"/>
        <v>http://ipac.lib.tku.edu.tw/cgi-bin/search_virtua.pl?bib_id=1450071</v>
      </c>
    </row>
    <row r="33" spans="1:14" s="7" customFormat="1" ht="15" customHeight="1" x14ac:dyDescent="0.25">
      <c r="A33" s="2">
        <v>31</v>
      </c>
      <c r="B33" s="2" t="s">
        <v>37</v>
      </c>
      <c r="C33" s="12" t="s">
        <v>178</v>
      </c>
      <c r="D33" s="12" t="s">
        <v>202</v>
      </c>
      <c r="E33" s="12" t="s">
        <v>211</v>
      </c>
      <c r="F33" s="2" t="s">
        <v>8</v>
      </c>
      <c r="G33" s="2">
        <v>1373394</v>
      </c>
      <c r="H33" s="5" t="s">
        <v>38</v>
      </c>
      <c r="I33" s="5" t="s">
        <v>39</v>
      </c>
      <c r="J33" s="3" t="s">
        <v>153</v>
      </c>
      <c r="K33" s="5" t="s">
        <v>40</v>
      </c>
      <c r="L33" s="2">
        <v>2011</v>
      </c>
      <c r="M33" s="2"/>
      <c r="N33" s="6" t="str">
        <f t="shared" si="1"/>
        <v>http://ipac.lib.tku.edu.tw/cgi-bin/search_virtua.pl?bib_id=1373394</v>
      </c>
    </row>
    <row r="34" spans="1:14" s="7" customFormat="1" ht="15" customHeight="1" x14ac:dyDescent="0.25">
      <c r="A34" s="2">
        <v>32</v>
      </c>
      <c r="B34" s="2" t="s">
        <v>30</v>
      </c>
      <c r="C34" s="12" t="s">
        <v>178</v>
      </c>
      <c r="D34" s="12" t="s">
        <v>201</v>
      </c>
      <c r="E34" s="12" t="s">
        <v>210</v>
      </c>
      <c r="F34" s="2" t="s">
        <v>240</v>
      </c>
      <c r="G34" s="2">
        <v>1738934</v>
      </c>
      <c r="H34" s="5" t="s">
        <v>31</v>
      </c>
      <c r="I34" s="5" t="s">
        <v>32</v>
      </c>
      <c r="J34" s="3" t="s">
        <v>155</v>
      </c>
      <c r="K34" s="5" t="s">
        <v>33</v>
      </c>
      <c r="L34" s="2">
        <v>2015</v>
      </c>
      <c r="M34" s="2">
        <v>2</v>
      </c>
      <c r="N34" s="6" t="str">
        <f t="shared" si="1"/>
        <v>http://ipac.lib.tku.edu.tw/cgi-bin/search_virtua.pl?bib_id=1738934</v>
      </c>
    </row>
    <row r="35" spans="1:14" s="7" customFormat="1" ht="15" customHeight="1" x14ac:dyDescent="0.25">
      <c r="A35" s="2">
        <v>33</v>
      </c>
      <c r="B35" s="2" t="s">
        <v>30</v>
      </c>
      <c r="C35" s="12" t="s">
        <v>178</v>
      </c>
      <c r="D35" s="12" t="s">
        <v>201</v>
      </c>
      <c r="E35" s="12" t="s">
        <v>210</v>
      </c>
      <c r="F35" s="2" t="s">
        <v>240</v>
      </c>
      <c r="G35" s="2">
        <v>2052023</v>
      </c>
      <c r="H35" s="5" t="s">
        <v>34</v>
      </c>
      <c r="I35" s="5" t="s">
        <v>35</v>
      </c>
      <c r="J35" s="3" t="s">
        <v>154</v>
      </c>
      <c r="K35" s="5" t="s">
        <v>36</v>
      </c>
      <c r="L35" s="2">
        <v>2016</v>
      </c>
      <c r="M35" s="2">
        <v>2</v>
      </c>
      <c r="N35" s="6" t="str">
        <f t="shared" si="1"/>
        <v>http://ipac.lib.tku.edu.tw/cgi-bin/search_virtua.pl?bib_id=2052023</v>
      </c>
    </row>
    <row r="36" spans="1:14" s="7" customFormat="1" ht="15" customHeight="1" x14ac:dyDescent="0.25">
      <c r="A36" s="2">
        <v>34</v>
      </c>
      <c r="B36" s="2" t="s">
        <v>71</v>
      </c>
      <c r="C36" s="12" t="s">
        <v>178</v>
      </c>
      <c r="D36" s="12" t="s">
        <v>198</v>
      </c>
      <c r="E36" s="12" t="s">
        <v>219</v>
      </c>
      <c r="F36" s="2" t="s">
        <v>240</v>
      </c>
      <c r="G36" s="2">
        <v>1737488</v>
      </c>
      <c r="H36" s="5" t="s">
        <v>72</v>
      </c>
      <c r="I36" s="5" t="s">
        <v>73</v>
      </c>
      <c r="J36" s="3" t="s">
        <v>139</v>
      </c>
      <c r="K36" s="5" t="s">
        <v>74</v>
      </c>
      <c r="L36" s="2">
        <v>2015</v>
      </c>
      <c r="M36" s="2"/>
      <c r="N36" s="6" t="str">
        <f t="shared" si="1"/>
        <v>http://ipac.lib.tku.edu.tw/cgi-bin/search_virtua.pl?bib_id=1737488</v>
      </c>
    </row>
    <row r="37" spans="1:14" s="7" customFormat="1" ht="15" customHeight="1" x14ac:dyDescent="0.25">
      <c r="A37" s="2">
        <v>35</v>
      </c>
      <c r="B37" s="2" t="s">
        <v>71</v>
      </c>
      <c r="C37" s="12" t="s">
        <v>178</v>
      </c>
      <c r="D37" s="12" t="s">
        <v>198</v>
      </c>
      <c r="E37" s="12" t="s">
        <v>219</v>
      </c>
      <c r="F37" s="2" t="s">
        <v>240</v>
      </c>
      <c r="G37" s="2">
        <v>1737494</v>
      </c>
      <c r="H37" s="5" t="s">
        <v>75</v>
      </c>
      <c r="I37" s="5" t="s">
        <v>76</v>
      </c>
      <c r="J37" s="3" t="s">
        <v>138</v>
      </c>
      <c r="K37" s="5" t="s">
        <v>77</v>
      </c>
      <c r="L37" s="2">
        <v>2016</v>
      </c>
      <c r="M37" s="2"/>
      <c r="N37" s="6" t="str">
        <f t="shared" si="1"/>
        <v>http://ipac.lib.tku.edu.tw/cgi-bin/search_virtua.pl?bib_id=1737494</v>
      </c>
    </row>
    <row r="38" spans="1:14" s="7" customFormat="1" ht="15" customHeight="1" x14ac:dyDescent="0.25">
      <c r="A38" s="2">
        <v>36</v>
      </c>
      <c r="B38" s="2" t="s">
        <v>49</v>
      </c>
      <c r="C38" s="12" t="s">
        <v>186</v>
      </c>
      <c r="D38" s="12" t="s">
        <v>187</v>
      </c>
      <c r="E38" s="12" t="s">
        <v>214</v>
      </c>
      <c r="F38" s="2" t="s">
        <v>240</v>
      </c>
      <c r="G38" s="2">
        <v>1737562</v>
      </c>
      <c r="H38" s="5" t="s">
        <v>50</v>
      </c>
      <c r="I38" s="5" t="s">
        <v>236</v>
      </c>
      <c r="J38" s="3" t="s">
        <v>146</v>
      </c>
      <c r="K38" s="5" t="s">
        <v>51</v>
      </c>
      <c r="L38" s="2">
        <v>2010</v>
      </c>
      <c r="M38" s="2"/>
      <c r="N38" s="6" t="str">
        <f t="shared" si="1"/>
        <v>http://ipac.lib.tku.edu.tw/cgi-bin/search_virtua.pl?bib_id=1737562</v>
      </c>
    </row>
    <row r="39" spans="1:14" s="7" customFormat="1" ht="15" customHeight="1" x14ac:dyDescent="0.25">
      <c r="A39" s="2">
        <v>37</v>
      </c>
      <c r="B39" s="2" t="s">
        <v>49</v>
      </c>
      <c r="C39" s="12" t="s">
        <v>186</v>
      </c>
      <c r="D39" s="12" t="s">
        <v>187</v>
      </c>
      <c r="E39" s="12" t="s">
        <v>214</v>
      </c>
      <c r="F39" s="2" t="s">
        <v>240</v>
      </c>
      <c r="G39" s="2">
        <v>1737561</v>
      </c>
      <c r="H39" s="5" t="s">
        <v>52</v>
      </c>
      <c r="I39" s="5" t="s">
        <v>237</v>
      </c>
      <c r="J39" s="3" t="s">
        <v>145</v>
      </c>
      <c r="K39" s="5" t="s">
        <v>53</v>
      </c>
      <c r="L39" s="2">
        <v>2014</v>
      </c>
      <c r="M39" s="2"/>
      <c r="N39" s="6" t="str">
        <f t="shared" si="1"/>
        <v>http://ipac.lib.tku.edu.tw/cgi-bin/search_virtua.pl?bib_id=1737561</v>
      </c>
    </row>
    <row r="40" spans="1:14" s="7" customFormat="1" ht="15" customHeight="1" x14ac:dyDescent="0.25">
      <c r="A40" s="2">
        <v>38</v>
      </c>
      <c r="B40" s="2" t="s">
        <v>49</v>
      </c>
      <c r="C40" s="12" t="s">
        <v>186</v>
      </c>
      <c r="D40" s="12" t="s">
        <v>187</v>
      </c>
      <c r="E40" s="12" t="s">
        <v>215</v>
      </c>
      <c r="F40" s="2" t="s">
        <v>240</v>
      </c>
      <c r="G40" s="2">
        <v>1737560</v>
      </c>
      <c r="H40" s="5" t="s">
        <v>54</v>
      </c>
      <c r="I40" s="5" t="s">
        <v>238</v>
      </c>
      <c r="J40" s="3" t="s">
        <v>144</v>
      </c>
      <c r="K40" s="5" t="s">
        <v>51</v>
      </c>
      <c r="L40" s="2">
        <v>2010</v>
      </c>
      <c r="M40" s="2"/>
      <c r="N40" s="6" t="str">
        <f t="shared" si="1"/>
        <v>http://ipac.lib.tku.edu.tw/cgi-bin/search_virtua.pl?bib_id=1737560</v>
      </c>
    </row>
    <row r="41" spans="1:14" s="7" customFormat="1" ht="15" customHeight="1" x14ac:dyDescent="0.25">
      <c r="A41" s="2">
        <v>39</v>
      </c>
      <c r="B41" s="2" t="s">
        <v>55</v>
      </c>
      <c r="C41" s="12" t="s">
        <v>186</v>
      </c>
      <c r="D41" s="12" t="s">
        <v>185</v>
      </c>
      <c r="E41" s="12" t="s">
        <v>216</v>
      </c>
      <c r="F41" s="2" t="s">
        <v>240</v>
      </c>
      <c r="G41" s="2">
        <v>1737558</v>
      </c>
      <c r="H41" s="5" t="s">
        <v>56</v>
      </c>
      <c r="I41" s="5" t="s">
        <v>57</v>
      </c>
      <c r="J41" s="3" t="s">
        <v>143</v>
      </c>
      <c r="K41" s="5" t="s">
        <v>58</v>
      </c>
      <c r="L41" s="2">
        <v>2016</v>
      </c>
      <c r="M41" s="2">
        <v>7</v>
      </c>
      <c r="N41" s="6" t="str">
        <f t="shared" si="1"/>
        <v>http://ipac.lib.tku.edu.tw/cgi-bin/search_virtua.pl?bib_id=1737558</v>
      </c>
    </row>
    <row r="42" spans="1:14" s="7" customFormat="1" ht="15" customHeight="1" x14ac:dyDescent="0.25">
      <c r="A42" s="2">
        <v>40</v>
      </c>
      <c r="B42" s="2" t="s">
        <v>81</v>
      </c>
      <c r="C42" s="12" t="s">
        <v>200</v>
      </c>
      <c r="D42" s="12" t="s">
        <v>199</v>
      </c>
      <c r="E42" s="12" t="s">
        <v>221</v>
      </c>
      <c r="F42" s="2" t="s">
        <v>8</v>
      </c>
      <c r="G42" s="2">
        <v>1737236</v>
      </c>
      <c r="H42" s="5" t="s">
        <v>82</v>
      </c>
      <c r="I42" s="5" t="s">
        <v>83</v>
      </c>
      <c r="J42" s="3" t="s">
        <v>136</v>
      </c>
      <c r="K42" s="5" t="s">
        <v>84</v>
      </c>
      <c r="L42" s="2">
        <v>2013</v>
      </c>
      <c r="M42" s="2">
        <v>8</v>
      </c>
      <c r="N42" s="6" t="str">
        <f t="shared" si="1"/>
        <v>http://ipac.lib.tku.edu.tw/cgi-bin/search_virtua.pl?bib_id=1737236</v>
      </c>
    </row>
    <row r="43" spans="1:14" s="7" customFormat="1" ht="15" customHeight="1" x14ac:dyDescent="0.25">
      <c r="A43" s="2">
        <v>41</v>
      </c>
      <c r="B43" s="2" t="s">
        <v>81</v>
      </c>
      <c r="C43" s="12" t="s">
        <v>200</v>
      </c>
      <c r="D43" s="12" t="s">
        <v>199</v>
      </c>
      <c r="E43" s="12" t="s">
        <v>221</v>
      </c>
      <c r="F43" s="2" t="s">
        <v>8</v>
      </c>
      <c r="G43" s="2">
        <v>1737235</v>
      </c>
      <c r="H43" s="5" t="s">
        <v>85</v>
      </c>
      <c r="I43" s="5" t="s">
        <v>86</v>
      </c>
      <c r="J43" s="3" t="s">
        <v>135</v>
      </c>
      <c r="K43" s="5" t="s">
        <v>87</v>
      </c>
      <c r="L43" s="2">
        <v>2014</v>
      </c>
      <c r="M43" s="2">
        <v>1</v>
      </c>
      <c r="N43" s="6" t="str">
        <f t="shared" si="1"/>
        <v>http://ipac.lib.tku.edu.tw/cgi-bin/search_virtua.pl?bib_id=1737235</v>
      </c>
    </row>
  </sheetData>
  <autoFilter ref="B2:F2"/>
  <sortState ref="A2:P41">
    <sortCondition ref="C2:C41"/>
  </sortState>
  <mergeCells count="1">
    <mergeCell ref="A1:N1"/>
  </mergeCells>
  <phoneticPr fontId="18" type="noConversion"/>
  <hyperlinks>
    <hyperlink ref="N26" r:id="rId1"/>
  </hyperlinks>
  <pageMargins left="0.75" right="0.75" top="1" bottom="1" header="0.5" footer="0.5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105(1)textbook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WWW 薦購新資料記錄瀏覽 | 淡江大學覺生紀念圖書館</dc:title>
  <dc:creator>TKU</dc:creator>
  <cp:lastModifiedBy>TKU</cp:lastModifiedBy>
  <dcterms:created xsi:type="dcterms:W3CDTF">2016-09-30T07:39:09Z</dcterms:created>
  <dcterms:modified xsi:type="dcterms:W3CDTF">2016-12-06T00:56:31Z</dcterms:modified>
</cp:coreProperties>
</file>